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<sst xmlns="http://schemas.openxmlformats.org/spreadsheetml/2006/main" count="51" uniqueCount="43">
  <si>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</si>
  <si>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</si>
  <si>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</si>
  <si>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</si>
  <si>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</si>
  <si>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</si>
  <si>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</si>
  <si>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</si>
  <si>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</si>
  <si>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</si>
  <si>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</si>
  <si>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</si>
  <si>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</si>
  <si>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</si>
  <si>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</si>
  <si>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</si>
  <si>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</si>
  <si>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</si>
  <si>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</si>
  <si>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</si>
  <si>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</si>
  <si>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</si>
  <si>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</si>
  <si>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</si>
  <si>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</si>
  <si>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</si>
  <si>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</si>
  <si>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</si>
  <si>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</si>
  <si>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</si>
  <si>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</si>
  <si>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</si>
  <si>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</si>
  <si>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</si>
  <si>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</si>
  <si>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</si>
  <si>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Acámbaro, Guanajuato
Flujo de Fondos
Del 1 de Enero al 30 de Junio de 2023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</si>
  <si>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</si>
  <si>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</si>
  <si>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</si>
  <si>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 xml:space="preserve">         Presidente del Sistema Municipal DIF</t>
  </si>
  <si>
    <t xml:space="preserve">                   C.P. Nubia Yutzamara Muñoz Camacho</t>
  </si>
  <si>
    <t xml:space="preserve">             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</si>
</sst>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topLeftCell="A26" workbookViewId="0">
      <selection activeCell="C46" sqref="C46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12656988.23</v>
      </c>
      <c r="D3" s="3">
        <f t="shared" ref="D3:E3" si="0">SUM(D4:D13)</f>
        <v>6650613.3599999994</v>
      </c>
      <c r="E3" s="4">
        <f t="shared" si="0"/>
        <v>6650613.3599999994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2475977</v>
      </c>
      <c r="D10" s="6">
        <v>1485107.76</v>
      </c>
      <c r="E10" s="7">
        <v>1485107.76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10181011.23</v>
      </c>
      <c r="D12" s="6">
        <v>5165505.5999999996</v>
      </c>
      <c r="E12" s="7">
        <v>5165505.5999999996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12656988.23</v>
      </c>
      <c r="D14" s="9">
        <f t="shared" ref="D14:E14" si="1">SUM(D15:D23)</f>
        <v>5506113.6099999994</v>
      </c>
      <c r="E14" s="10">
        <f t="shared" si="1"/>
        <v>5506113.6099999994</v>
      </c>
    </row>
    <row r="15" spans="1:5" x14ac:dyDescent="0.2">
      <c r="A15" s="5"/>
      <c r="B15" s="14" t="s">
        <v>12</v>
      </c>
      <c r="C15" s="6">
        <v>9926965.8800000008</v>
      </c>
      <c r="D15" s="6">
        <v>4412948.92</v>
      </c>
      <c r="E15" s="7">
        <v>4412948.92</v>
      </c>
    </row>
    <row r="16" spans="1:5" x14ac:dyDescent="0.2">
      <c r="A16" s="5"/>
      <c r="B16" s="14" t="s">
        <v>13</v>
      </c>
      <c r="C16" s="6">
        <v>1120260</v>
      </c>
      <c r="D16" s="6">
        <v>477720.3</v>
      </c>
      <c r="E16" s="7">
        <v>477720.3</v>
      </c>
    </row>
    <row r="17" spans="1:5" x14ac:dyDescent="0.2">
      <c r="A17" s="5"/>
      <c r="B17" s="14" t="s">
        <v>14</v>
      </c>
      <c r="C17" s="6">
        <v>1298617.02</v>
      </c>
      <c r="D17" s="6">
        <v>504435.75</v>
      </c>
      <c r="E17" s="7">
        <v>504435.75</v>
      </c>
    </row>
    <row r="18" spans="1:5" x14ac:dyDescent="0.2">
      <c r="A18" s="5"/>
      <c r="B18" s="14" t="s">
        <v>9</v>
      </c>
      <c r="C18" s="6">
        <v>226000</v>
      </c>
      <c r="D18" s="6">
        <v>111008.64</v>
      </c>
      <c r="E18" s="7">
        <v>111008.64</v>
      </c>
    </row>
    <row r="19" spans="1:5" x14ac:dyDescent="0.2">
      <c r="A19" s="5"/>
      <c r="B19" s="14" t="s">
        <v>15</v>
      </c>
      <c r="C19" s="6">
        <v>85145.33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1144499.75</v>
      </c>
      <c r="E24" s="13">
        <f>E3-E14</f>
        <v>1144499.75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1144499.75</v>
      </c>
      <c r="E28" s="21">
        <f>SUM(E29:E35)</f>
        <v>1144499.75</v>
      </c>
    </row>
    <row r="29" spans="1:5" x14ac:dyDescent="0.2">
      <c r="A29" s="5"/>
      <c r="B29" s="14" t="s">
        <v>26</v>
      </c>
      <c r="C29" s="22">
        <v>0</v>
      </c>
      <c r="D29" s="22">
        <v>623667.68000000005</v>
      </c>
      <c r="E29" s="23">
        <v>623667.68000000005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520832.07</v>
      </c>
      <c r="E32" s="23">
        <v>520832.07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1144499.75</v>
      </c>
      <c r="E40" s="13">
        <f>E28+E36</f>
        <v>1144499.75</v>
      </c>
    </row>
    <row r="41" spans="1:5" x14ac:dyDescent="0.2">
      <c r="A41" s="1" t="s">
        <v>24</v>
      </c>
    </row>
    <row r="43" spans="1:5" s="31" customFormat="1" x14ac:dyDescent="0.3">
      <c r="B43" s="31" t="s">
        <v>37</v>
      </c>
      <c r="C43" s="31" t="s">
        <v>38</v>
      </c>
    </row>
    <row r="44" spans="1:5" s="31" customFormat="1" x14ac:dyDescent="0.3">
      <c r="B44" s="31" t="s">
        <v>39</v>
      </c>
      <c r="C44" s="31" t="s">
        <v>41</v>
      </c>
    </row>
    <row r="45" spans="1:5" s="31" customFormat="1" x14ac:dyDescent="0.3">
      <c r="B45" s="31" t="s">
        <v>40</v>
      </c>
      <c r="C45" s="31" t="s">
        <v>42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USUARIODIF</cp:lastModifiedBy>
  <cp:lastPrinted>2018-07-16T14:09:31Z</cp:lastPrinted>
  <dcterms:created xsi:type="dcterms:W3CDTF">2017-12-20T04:54:53Z</dcterms:created>
  <dcterms:modified xsi:type="dcterms:W3CDTF">2023-08-16T19:03:11Z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